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CIL/"/>
    </mc:Choice>
  </mc:AlternateContent>
  <xr:revisionPtr revIDLastSave="90" documentId="11_0F200225F031E26789242BA6577F2257BB377196" xr6:coauthVersionLast="47" xr6:coauthVersionMax="47" xr10:uidLastSave="{E9918C6C-EF4E-47DB-9749-C60E2ED7DAC1}"/>
  <bookViews>
    <workbookView xWindow="-28920" yWindow="855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26" i="1" s="1"/>
  <c r="C29" i="1" s="1"/>
  <c r="C26" i="1"/>
  <c r="C31" i="1" l="1"/>
</calcChain>
</file>

<file path=xl/sharedStrings.xml><?xml version="1.0" encoding="utf-8"?>
<sst xmlns="http://schemas.openxmlformats.org/spreadsheetml/2006/main" count="59" uniqueCount="49">
  <si>
    <t>Date</t>
  </si>
  <si>
    <t>Amount</t>
  </si>
  <si>
    <t>EXPENDITURE</t>
  </si>
  <si>
    <t>Expenditure Incurred/description</t>
  </si>
  <si>
    <t>Unspent Balance brought forward from previous years</t>
  </si>
  <si>
    <t>INCOME RECEIVED FROM BROADLAND DC</t>
  </si>
  <si>
    <t>Development Description</t>
  </si>
  <si>
    <t>Community Infrastructure Levy - Income and Expenditure for the year ending 31 March 2023</t>
  </si>
  <si>
    <t>Total received from 1 April 2022 to 31 March 2023</t>
  </si>
  <si>
    <t>Total spent from 1 April 2022 to 31 March 2023</t>
  </si>
  <si>
    <t>Parish CIL balance as at 31 March 2023</t>
  </si>
  <si>
    <t>ACLE PARISH COUNCIL</t>
  </si>
  <si>
    <t>20.04.22</t>
  </si>
  <si>
    <t>Land north of Norwich Road</t>
  </si>
  <si>
    <t>Land adj Hillside Farm</t>
  </si>
  <si>
    <t>Phase 2, land adj Hillside Farm</t>
  </si>
  <si>
    <t xml:space="preserve">Acle Football Club </t>
  </si>
  <si>
    <t>Rec Centre, windows</t>
  </si>
  <si>
    <t>Bench</t>
  </si>
  <si>
    <t>Bleed cuff</t>
  </si>
  <si>
    <t>Speed signs</t>
  </si>
  <si>
    <t>Map board</t>
  </si>
  <si>
    <t>Acle Lands Trust equipment</t>
  </si>
  <si>
    <t>Adult exercise equipment and fencing</t>
  </si>
  <si>
    <t>Bike repair stand</t>
  </si>
  <si>
    <t>Grit bin</t>
  </si>
  <si>
    <t>Fingerpost</t>
  </si>
  <si>
    <t>Table tennis table</t>
  </si>
  <si>
    <t>Dog bins</t>
  </si>
  <si>
    <t>Men's Shed building</t>
  </si>
  <si>
    <t>New cemetery fencing and hedging</t>
  </si>
  <si>
    <t>Refurbishment of Brian Grint Centre</t>
  </si>
  <si>
    <t>05.10.22</t>
  </si>
  <si>
    <t>20.12.22</t>
  </si>
  <si>
    <t>22-23</t>
  </si>
  <si>
    <t>30.05.22</t>
  </si>
  <si>
    <t>01.09.22</t>
  </si>
  <si>
    <t>13.07.22</t>
  </si>
  <si>
    <t>28.04.22</t>
  </si>
  <si>
    <t>18.07.22</t>
  </si>
  <si>
    <t>20.11.22</t>
  </si>
  <si>
    <t>09.06.22</t>
  </si>
  <si>
    <t>15.08.22</t>
  </si>
  <si>
    <t>28.11.22</t>
  </si>
  <si>
    <t>Second hand swing</t>
  </si>
  <si>
    <t>04.04.22</t>
  </si>
  <si>
    <t>16.11.22</t>
  </si>
  <si>
    <t>New LED footway lights</t>
  </si>
  <si>
    <t>31.01.23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</si>
</sst>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6" xfId="0" applyFont="1" applyBorder="1"/>
    <xf numFmtId="0" fontId="3" fillId="0" borderId="5" xfId="0" applyFont="1" applyBorder="1"/>
    <xf numFmtId="0" fontId="1" fillId="0" borderId="3" xfId="0" applyFont="1" applyBorder="1"/>
    <xf numFmtId="0" fontId="1" fillId="0" borderId="7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1" fillId="0" borderId="7" xfId="0" applyNumberFormat="1" applyFont="1" applyBorder="1"/>
    <xf numFmtId="4" fontId="1" fillId="0" borderId="1" xfId="0" applyNumberFormat="1" applyFont="1" applyBorder="1"/>
    <xf numFmtId="4" fontId="1" fillId="0" borderId="6" xfId="0" applyNumberFormat="1" applyFont="1" applyBorder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workbookViewId="0">
      <selection activeCell="E21" sqref="E21"/>
    </sheetView>
  </sheetViews>
  <sheetFormatPr defaultRowHeight="14.4" x14ac:dyDescent="0.3"/>
  <cols>
    <col min="1" max="1" width="10.6640625" customWidth="1"/>
    <col min="2" max="2" width="45.5546875" customWidth="1"/>
    <col min="3" max="3" width="12.6640625" customWidth="1"/>
    <col min="4" max="4" width="2.6640625" customWidth="1"/>
    <col min="5" max="5" width="11.109375" customWidth="1"/>
    <col min="6" max="6" width="44.109375" customWidth="1"/>
    <col min="7" max="7" width="15" customWidth="1"/>
  </cols>
  <sheetData>
    <row r="1" spans="1:7" ht="26.25" customHeight="1" x14ac:dyDescent="0.3">
      <c r="A1" s="1" t="s">
        <v>11</v>
      </c>
      <c r="B1" s="1"/>
      <c r="C1" s="1"/>
      <c r="D1" s="1"/>
      <c r="E1" s="1"/>
      <c r="F1" s="1"/>
      <c r="G1" s="1"/>
    </row>
    <row r="2" spans="1:7" ht="15.6" x14ac:dyDescent="0.3">
      <c r="A2" s="1"/>
      <c r="B2" s="1"/>
      <c r="C2" s="1"/>
      <c r="D2" s="1"/>
      <c r="E2" s="1"/>
      <c r="F2" s="1"/>
      <c r="G2" s="1"/>
    </row>
    <row r="3" spans="1:7" ht="15.6" x14ac:dyDescent="0.3">
      <c r="A3" s="2" t="s">
        <v>7</v>
      </c>
      <c r="B3" s="1"/>
      <c r="C3" s="1"/>
      <c r="D3" s="1"/>
      <c r="E3" s="1"/>
      <c r="F3" s="1"/>
      <c r="G3" s="1"/>
    </row>
    <row r="4" spans="1:7" ht="15.6" x14ac:dyDescent="0.3">
      <c r="A4" s="1"/>
      <c r="B4" s="1"/>
      <c r="C4" s="1"/>
      <c r="D4" s="1"/>
      <c r="E4" s="1"/>
      <c r="F4" s="1"/>
      <c r="G4" s="1"/>
    </row>
    <row r="5" spans="1:7" ht="15.6" x14ac:dyDescent="0.3">
      <c r="A5" s="3"/>
      <c r="B5" s="4" t="s">
        <v>5</v>
      </c>
      <c r="C5" s="5"/>
      <c r="D5" s="1"/>
      <c r="E5" s="3"/>
      <c r="F5" s="4" t="s">
        <v>2</v>
      </c>
      <c r="G5" s="5"/>
    </row>
    <row r="6" spans="1:7" ht="16.2" thickBot="1" x14ac:dyDescent="0.35">
      <c r="A6" s="9" t="s">
        <v>0</v>
      </c>
      <c r="B6" s="9" t="s">
        <v>6</v>
      </c>
      <c r="C6" s="9" t="s">
        <v>1</v>
      </c>
      <c r="D6" s="1"/>
      <c r="E6" s="9" t="s">
        <v>0</v>
      </c>
      <c r="F6" s="9" t="s">
        <v>3</v>
      </c>
      <c r="G6" s="9" t="s">
        <v>1</v>
      </c>
    </row>
    <row r="7" spans="1:7" ht="16.2" thickTop="1" x14ac:dyDescent="0.3">
      <c r="A7" s="8" t="s">
        <v>12</v>
      </c>
      <c r="B7" s="12" t="s">
        <v>13</v>
      </c>
      <c r="C7" s="14">
        <v>101550.17</v>
      </c>
      <c r="D7" s="1"/>
      <c r="E7" s="8" t="s">
        <v>32</v>
      </c>
      <c r="F7" s="12" t="s">
        <v>17</v>
      </c>
      <c r="G7" s="14">
        <v>7500</v>
      </c>
    </row>
    <row r="8" spans="1:7" ht="15.6" x14ac:dyDescent="0.3">
      <c r="A8" s="6" t="s">
        <v>12</v>
      </c>
      <c r="B8" s="13" t="s">
        <v>14</v>
      </c>
      <c r="C8" s="15">
        <v>35183.68</v>
      </c>
      <c r="D8" s="1"/>
      <c r="E8" s="6" t="s">
        <v>33</v>
      </c>
      <c r="F8" s="13" t="s">
        <v>16</v>
      </c>
      <c r="G8" s="15">
        <v>1945</v>
      </c>
    </row>
    <row r="9" spans="1:7" ht="15.6" x14ac:dyDescent="0.3">
      <c r="A9" s="6" t="s">
        <v>12</v>
      </c>
      <c r="B9" s="13" t="s">
        <v>15</v>
      </c>
      <c r="C9" s="15">
        <v>7238.55</v>
      </c>
      <c r="D9" s="1"/>
      <c r="E9" s="6" t="s">
        <v>34</v>
      </c>
      <c r="F9" s="13" t="s">
        <v>47</v>
      </c>
      <c r="G9" s="15">
        <v>10000</v>
      </c>
    </row>
    <row r="10" spans="1:7" ht="15.6" x14ac:dyDescent="0.3">
      <c r="A10" s="6"/>
      <c r="B10" s="13"/>
      <c r="C10" s="15"/>
      <c r="D10" s="1"/>
      <c r="E10" s="6" t="s">
        <v>41</v>
      </c>
      <c r="F10" s="13" t="s">
        <v>18</v>
      </c>
      <c r="G10" s="15">
        <v>527</v>
      </c>
    </row>
    <row r="11" spans="1:7" ht="15.6" x14ac:dyDescent="0.3">
      <c r="A11" s="6"/>
      <c r="B11" s="13"/>
      <c r="C11" s="15"/>
      <c r="D11" s="1"/>
      <c r="E11" s="6" t="s">
        <v>46</v>
      </c>
      <c r="F11" s="13" t="s">
        <v>19</v>
      </c>
      <c r="G11" s="15">
        <v>90</v>
      </c>
    </row>
    <row r="12" spans="1:7" ht="15.6" x14ac:dyDescent="0.3">
      <c r="A12" s="6"/>
      <c r="B12" s="13"/>
      <c r="C12" s="15"/>
      <c r="D12" s="1"/>
      <c r="E12" s="6" t="s">
        <v>34</v>
      </c>
      <c r="F12" s="13" t="s">
        <v>20</v>
      </c>
      <c r="G12" s="15">
        <v>152</v>
      </c>
    </row>
    <row r="13" spans="1:7" ht="15.6" x14ac:dyDescent="0.3">
      <c r="A13" s="6"/>
      <c r="B13" s="13"/>
      <c r="C13" s="15"/>
      <c r="D13" s="1"/>
      <c r="E13" s="6" t="s">
        <v>35</v>
      </c>
      <c r="F13" s="13" t="s">
        <v>21</v>
      </c>
      <c r="G13" s="15">
        <f>700+852</f>
        <v>1552</v>
      </c>
    </row>
    <row r="14" spans="1:7" ht="15.6" x14ac:dyDescent="0.3">
      <c r="A14" s="6"/>
      <c r="B14" s="13"/>
      <c r="C14" s="15"/>
      <c r="D14" s="1"/>
      <c r="E14" s="6" t="s">
        <v>36</v>
      </c>
      <c r="F14" s="13" t="s">
        <v>22</v>
      </c>
      <c r="G14" s="15">
        <v>1670</v>
      </c>
    </row>
    <row r="15" spans="1:7" ht="15.6" x14ac:dyDescent="0.3">
      <c r="A15" s="6"/>
      <c r="B15" s="13"/>
      <c r="C15" s="15"/>
      <c r="D15" s="1"/>
      <c r="E15" s="6" t="s">
        <v>37</v>
      </c>
      <c r="F15" s="13" t="s">
        <v>23</v>
      </c>
      <c r="G15" s="15">
        <v>11023</v>
      </c>
    </row>
    <row r="16" spans="1:7" ht="15.6" x14ac:dyDescent="0.3">
      <c r="A16" s="6"/>
      <c r="B16" s="13"/>
      <c r="C16" s="15"/>
      <c r="D16" s="1"/>
      <c r="E16" s="6" t="s">
        <v>40</v>
      </c>
      <c r="F16" s="13" t="s">
        <v>24</v>
      </c>
      <c r="G16" s="15">
        <v>1120</v>
      </c>
    </row>
    <row r="17" spans="1:7" ht="15.6" x14ac:dyDescent="0.3">
      <c r="A17" s="6"/>
      <c r="B17" s="13"/>
      <c r="C17" s="15"/>
      <c r="D17" s="1"/>
      <c r="E17" s="6" t="s">
        <v>45</v>
      </c>
      <c r="F17" s="13" t="s">
        <v>25</v>
      </c>
      <c r="G17" s="15">
        <v>125</v>
      </c>
    </row>
    <row r="18" spans="1:7" ht="15.6" x14ac:dyDescent="0.3">
      <c r="A18" s="6"/>
      <c r="B18" s="13"/>
      <c r="C18" s="15"/>
      <c r="D18" s="1"/>
      <c r="E18" s="6" t="s">
        <v>42</v>
      </c>
      <c r="F18" s="13" t="s">
        <v>26</v>
      </c>
      <c r="G18" s="15">
        <v>1969</v>
      </c>
    </row>
    <row r="19" spans="1:7" ht="15.6" x14ac:dyDescent="0.3">
      <c r="A19" s="6"/>
      <c r="B19" s="13"/>
      <c r="C19" s="15"/>
      <c r="D19" s="1"/>
      <c r="E19" s="6" t="s">
        <v>38</v>
      </c>
      <c r="F19" s="13" t="s">
        <v>27</v>
      </c>
      <c r="G19" s="15">
        <v>1025</v>
      </c>
    </row>
    <row r="20" spans="1:7" ht="15.6" x14ac:dyDescent="0.3">
      <c r="A20" s="6"/>
      <c r="B20" s="13"/>
      <c r="C20" s="15"/>
      <c r="D20" s="1"/>
      <c r="E20" s="6" t="s">
        <v>48</v>
      </c>
      <c r="F20" s="13" t="s">
        <v>18</v>
      </c>
      <c r="G20" s="15">
        <v>557</v>
      </c>
    </row>
    <row r="21" spans="1:7" ht="15.6" x14ac:dyDescent="0.3">
      <c r="A21" s="6"/>
      <c r="B21" s="13"/>
      <c r="C21" s="15"/>
      <c r="D21" s="1"/>
      <c r="E21" s="6" t="s">
        <v>39</v>
      </c>
      <c r="F21" s="13" t="s">
        <v>28</v>
      </c>
      <c r="G21" s="15">
        <v>268</v>
      </c>
    </row>
    <row r="22" spans="1:7" ht="15.6" x14ac:dyDescent="0.3">
      <c r="A22" s="6"/>
      <c r="B22" s="13"/>
      <c r="C22" s="15"/>
      <c r="D22" s="1"/>
      <c r="E22" s="6" t="s">
        <v>34</v>
      </c>
      <c r="F22" s="13" t="s">
        <v>29</v>
      </c>
      <c r="G22" s="15">
        <v>13722</v>
      </c>
    </row>
    <row r="23" spans="1:7" ht="15.6" x14ac:dyDescent="0.3">
      <c r="A23" s="6"/>
      <c r="B23" s="13"/>
      <c r="C23" s="15"/>
      <c r="D23" s="1"/>
      <c r="E23" s="6" t="s">
        <v>34</v>
      </c>
      <c r="F23" s="13" t="s">
        <v>30</v>
      </c>
      <c r="G23" s="15">
        <v>5450</v>
      </c>
    </row>
    <row r="24" spans="1:7" ht="15.6" x14ac:dyDescent="0.3">
      <c r="A24" s="6"/>
      <c r="B24" s="13"/>
      <c r="C24" s="15"/>
      <c r="D24" s="1"/>
      <c r="E24" s="6" t="s">
        <v>43</v>
      </c>
      <c r="F24" s="13" t="s">
        <v>44</v>
      </c>
      <c r="G24" s="15">
        <v>500</v>
      </c>
    </row>
    <row r="25" spans="1:7" ht="15.6" x14ac:dyDescent="0.3">
      <c r="A25" s="6"/>
      <c r="B25" s="13"/>
      <c r="C25" s="15"/>
      <c r="D25" s="1"/>
      <c r="E25" s="6" t="s">
        <v>34</v>
      </c>
      <c r="F25" s="13" t="s">
        <v>31</v>
      </c>
      <c r="G25" s="15">
        <v>84777.4</v>
      </c>
    </row>
    <row r="26" spans="1:7" ht="16.2" thickBot="1" x14ac:dyDescent="0.35">
      <c r="A26" s="7" t="s">
        <v>8</v>
      </c>
      <c r="B26" s="7"/>
      <c r="C26" s="16">
        <f>SUM(C7:C25)</f>
        <v>143972.4</v>
      </c>
      <c r="D26" s="1"/>
      <c r="E26" s="7" t="s">
        <v>9</v>
      </c>
      <c r="F26" s="7"/>
      <c r="G26" s="16">
        <f>SUM(G7:G25)</f>
        <v>143972.4</v>
      </c>
    </row>
    <row r="27" spans="1:7" ht="16.2" thickTop="1" x14ac:dyDescent="0.3">
      <c r="A27" s="1"/>
      <c r="B27" s="1"/>
      <c r="C27" s="17"/>
      <c r="D27" s="1"/>
      <c r="E27" s="1"/>
      <c r="F27" s="1"/>
      <c r="G27" s="1"/>
    </row>
    <row r="28" spans="1:7" ht="15.6" x14ac:dyDescent="0.3">
      <c r="A28" s="11" t="s">
        <v>4</v>
      </c>
      <c r="B28" s="11"/>
      <c r="C28" s="15"/>
      <c r="D28" s="1"/>
      <c r="E28" s="1"/>
      <c r="F28" s="1"/>
      <c r="G28" s="1"/>
    </row>
    <row r="29" spans="1:7" ht="15.6" x14ac:dyDescent="0.3">
      <c r="A29" s="3" t="s">
        <v>9</v>
      </c>
      <c r="B29" s="11"/>
      <c r="C29" s="15">
        <f>G26</f>
        <v>143972.4</v>
      </c>
      <c r="D29" s="1"/>
      <c r="E29" s="1"/>
      <c r="F29" s="1"/>
      <c r="G29" s="1"/>
    </row>
    <row r="30" spans="1:7" ht="15.6" x14ac:dyDescent="0.3">
      <c r="A30" s="1"/>
      <c r="B30" s="1"/>
      <c r="C30" s="17"/>
      <c r="D30" s="1"/>
      <c r="E30" s="1"/>
      <c r="F30" s="1"/>
      <c r="G30" s="1"/>
    </row>
    <row r="31" spans="1:7" ht="16.2" thickBot="1" x14ac:dyDescent="0.35">
      <c r="A31" s="10" t="s">
        <v>10</v>
      </c>
      <c r="B31" s="7"/>
      <c r="C31" s="16">
        <f>SUM(C26+C28-C29)</f>
        <v>0</v>
      </c>
      <c r="D31" s="1"/>
      <c r="E31" s="1"/>
      <c r="F31" s="1"/>
      <c r="G31" s="1"/>
    </row>
    <row r="32" spans="1:7" ht="15" thickTop="1" x14ac:dyDescent="0.3"/>
  </sheetData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Fell</dc:creator>
  <cp:lastModifiedBy>Pauline</cp:lastModifiedBy>
  <cp:lastPrinted>2023-04-17T14:51:09Z</cp:lastPrinted>
  <dcterms:created xsi:type="dcterms:W3CDTF">2016-05-25T09:35:12Z</dcterms:created>
  <dcterms:modified xsi:type="dcterms:W3CDTF">2023-04-17T14:51:10Z</dcterms:modified>
</cp:coreProperties>
</file>