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CIL/"/>
    </mc:Choice>
  </mc:AlternateContent>
  <xr:revisionPtr revIDLastSave="11" documentId="13_ncr:1_{4032EF97-ACF2-471F-9E72-92481CA3331E}" xr6:coauthVersionLast="47" xr6:coauthVersionMax="47" xr10:uidLastSave="{A194D338-9D44-4ED5-BC6A-4C1C1F621F63}"/>
  <bookViews>
    <workbookView xWindow="-28920" yWindow="8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l="1"/>
</calcChain>
</file>

<file path=xl/sharedStrings.xml><?xml version="1.0" encoding="utf-8"?>
<sst xmlns="http://schemas.openxmlformats.org/spreadsheetml/2006/main" count="22" uniqueCount="18">
  <si>
    <t>Date</t>
  </si>
  <si>
    <t>Amount</t>
  </si>
  <si>
    <t>EXPENDITURE</t>
  </si>
  <si>
    <t>Expenditure Incurred/description</t>
  </si>
  <si>
    <t>Unspent Balance brought forward from previous years</t>
  </si>
  <si>
    <t>Development Description</t>
  </si>
  <si>
    <t>INCOME RECEIVED FROM DISTRICT COUNCIL</t>
  </si>
  <si>
    <t>Community Infrastructure Levy - Income and Expenditure for the year ending 31 March 2026</t>
  </si>
  <si>
    <t>Total received from 1 April 2025 to 31 March 2026</t>
  </si>
  <si>
    <t>Parish CIL balance as at 31 March 2026</t>
  </si>
  <si>
    <t>Total spent from 1 April 2025 to 31 March 2026</t>
  </si>
  <si>
    <t>ACLE PARISH COUNCIL</t>
  </si>
  <si>
    <t>17.04.2025</t>
  </si>
  <si>
    <t>24.10.2025</t>
  </si>
  <si>
    <t>Land N of Damgate Lane</t>
  </si>
  <si>
    <t>2025-26</t>
  </si>
  <si>
    <t>Spent on Fletcher Community Rooms</t>
  </si>
  <si>
    <t>Various invoices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</si>
</sst>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  <xf numFmtId="0" fontId="2" fillId="0" borderId="0" xfId="0" applyFont="1"/>
    <xf numFmtId="0" fontId="1" fillId="0" borderId="5" xfId="0" applyFont="1" applyBorder="1"/>
    <xf numFmtId="0" fontId="1" fillId="0" borderId="8" xfId="0" applyFont="1" applyBorder="1"/>
    <xf numFmtId="0" fontId="3" fillId="0" borderId="5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K6" sqref="K6"/>
    </sheetView>
  </sheetViews>
  <sheetFormatPr defaultRowHeight="14.4" x14ac:dyDescent="0.3"/>
  <cols>
    <col min="1" max="1" width="10.6640625" customWidth="1"/>
    <col min="2" max="2" width="45.5546875" customWidth="1"/>
    <col min="3" max="3" width="12.6640625" customWidth="1"/>
    <col min="4" max="4" width="2.6640625" customWidth="1"/>
    <col min="5" max="5" width="11.109375" customWidth="1"/>
    <col min="6" max="6" width="44.109375" customWidth="1"/>
    <col min="7" max="7" width="15" customWidth="1"/>
  </cols>
  <sheetData>
    <row r="1" spans="1:7" ht="26.25" customHeight="1" x14ac:dyDescent="0.3">
      <c r="A1" s="1" t="s">
        <v>11</v>
      </c>
      <c r="B1" s="1"/>
      <c r="C1" s="1"/>
      <c r="D1" s="1"/>
      <c r="E1" s="1"/>
      <c r="F1" s="1"/>
      <c r="G1" s="1"/>
    </row>
    <row r="2" spans="1:7" ht="15.6" x14ac:dyDescent="0.3">
      <c r="A2" s="1"/>
      <c r="B2" s="1"/>
      <c r="C2" s="1"/>
      <c r="D2" s="1"/>
      <c r="E2" s="1"/>
      <c r="F2" s="1"/>
      <c r="G2" s="1"/>
    </row>
    <row r="3" spans="1:7" ht="15.6" x14ac:dyDescent="0.3">
      <c r="A3" s="15" t="s">
        <v>7</v>
      </c>
      <c r="B3" s="15"/>
      <c r="C3" s="15"/>
      <c r="D3" s="15"/>
      <c r="E3" s="15"/>
      <c r="F3" s="15"/>
      <c r="G3" s="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2"/>
      <c r="B5" s="3" t="s">
        <v>6</v>
      </c>
      <c r="C5" s="4"/>
      <c r="D5" s="1"/>
      <c r="E5" s="2"/>
      <c r="F5" s="3" t="s">
        <v>2</v>
      </c>
      <c r="G5" s="4"/>
    </row>
    <row r="6" spans="1:7" ht="16.2" thickBot="1" x14ac:dyDescent="0.35">
      <c r="A6" s="7" t="s">
        <v>0</v>
      </c>
      <c r="B6" s="7" t="s">
        <v>5</v>
      </c>
      <c r="C6" s="7" t="s">
        <v>1</v>
      </c>
      <c r="D6" s="1"/>
      <c r="E6" s="7" t="s">
        <v>0</v>
      </c>
      <c r="F6" s="7" t="s">
        <v>3</v>
      </c>
      <c r="G6" s="7" t="s">
        <v>1</v>
      </c>
    </row>
    <row r="7" spans="1:7" ht="16.2" thickTop="1" x14ac:dyDescent="0.3">
      <c r="A7" s="6" t="s">
        <v>12</v>
      </c>
      <c r="B7" s="9" t="s">
        <v>14</v>
      </c>
      <c r="C7" s="11">
        <v>12364.42</v>
      </c>
      <c r="D7" s="1"/>
      <c r="E7" s="6" t="s">
        <v>15</v>
      </c>
      <c r="F7" s="9" t="s">
        <v>16</v>
      </c>
      <c r="G7" s="11">
        <v>17559.580000000002</v>
      </c>
    </row>
    <row r="8" spans="1:7" ht="15.6" x14ac:dyDescent="0.3">
      <c r="A8" s="5" t="s">
        <v>13</v>
      </c>
      <c r="B8" s="10" t="s">
        <v>14</v>
      </c>
      <c r="C8" s="12">
        <v>5195.16</v>
      </c>
      <c r="D8" s="1"/>
      <c r="E8" s="5"/>
      <c r="F8" s="10" t="s">
        <v>17</v>
      </c>
      <c r="G8" s="12"/>
    </row>
    <row r="9" spans="1:7" ht="15.6" x14ac:dyDescent="0.3">
      <c r="A9" s="5"/>
      <c r="B9" s="10"/>
      <c r="C9" s="12"/>
      <c r="D9" s="1"/>
      <c r="E9" s="5"/>
      <c r="F9" s="10"/>
      <c r="G9" s="12"/>
    </row>
    <row r="10" spans="1:7" ht="15.6" x14ac:dyDescent="0.3">
      <c r="A10" s="5"/>
      <c r="B10" s="10"/>
      <c r="C10" s="12"/>
      <c r="D10" s="1"/>
      <c r="E10" s="5"/>
      <c r="F10" s="10"/>
      <c r="G10" s="12"/>
    </row>
    <row r="11" spans="1:7" ht="15.6" x14ac:dyDescent="0.3">
      <c r="A11" s="5"/>
      <c r="B11" s="10"/>
      <c r="C11" s="12"/>
      <c r="D11" s="1"/>
      <c r="E11" s="5"/>
      <c r="F11" s="10"/>
      <c r="G11" s="12"/>
    </row>
    <row r="12" spans="1:7" ht="15.6" x14ac:dyDescent="0.3">
      <c r="A12" s="5"/>
      <c r="B12" s="10"/>
      <c r="C12" s="12"/>
      <c r="D12" s="1"/>
      <c r="E12" s="5"/>
      <c r="F12" s="10"/>
      <c r="G12" s="12"/>
    </row>
    <row r="13" spans="1:7" ht="15.6" x14ac:dyDescent="0.3">
      <c r="A13" s="5"/>
      <c r="B13" s="10"/>
      <c r="C13" s="12"/>
      <c r="D13" s="1"/>
      <c r="E13" s="5"/>
      <c r="F13" s="10"/>
      <c r="G13" s="12"/>
    </row>
    <row r="14" spans="1:7" ht="16.2" thickBot="1" x14ac:dyDescent="0.35">
      <c r="A14" s="16" t="s">
        <v>8</v>
      </c>
      <c r="B14" s="17"/>
      <c r="C14" s="13">
        <f>SUM(C7:C13)</f>
        <v>17559.580000000002</v>
      </c>
      <c r="D14" s="1"/>
      <c r="E14" s="16" t="s">
        <v>10</v>
      </c>
      <c r="F14" s="17"/>
      <c r="G14" s="13">
        <f>SUM(G7:G13)</f>
        <v>17559.580000000002</v>
      </c>
    </row>
    <row r="15" spans="1:7" ht="16.2" thickTop="1" x14ac:dyDescent="0.3">
      <c r="A15" s="1"/>
      <c r="B15" s="1"/>
      <c r="C15" s="14"/>
      <c r="D15" s="1"/>
      <c r="E15" s="1"/>
      <c r="F15" s="1"/>
      <c r="G15" s="1"/>
    </row>
    <row r="16" spans="1:7" ht="15.6" x14ac:dyDescent="0.3">
      <c r="A16" s="8" t="s">
        <v>4</v>
      </c>
      <c r="B16" s="8"/>
      <c r="C16" s="12"/>
      <c r="D16" s="1"/>
      <c r="E16" s="1"/>
      <c r="F16" s="1"/>
      <c r="G16" s="1"/>
    </row>
    <row r="17" spans="1:7" ht="15.6" x14ac:dyDescent="0.3">
      <c r="A17" s="2" t="s">
        <v>10</v>
      </c>
      <c r="B17" s="8"/>
      <c r="C17" s="12">
        <f>G14</f>
        <v>17559.580000000002</v>
      </c>
      <c r="D17" s="1"/>
      <c r="E17" s="1"/>
      <c r="F17" s="1"/>
      <c r="G17" s="1"/>
    </row>
    <row r="18" spans="1:7" ht="15.6" x14ac:dyDescent="0.3">
      <c r="A18" s="1"/>
      <c r="B18" s="1"/>
      <c r="C18" s="14"/>
      <c r="D18" s="1"/>
      <c r="E18" s="1"/>
      <c r="F18" s="1"/>
      <c r="G18" s="1"/>
    </row>
    <row r="19" spans="1:7" ht="16.2" thickBot="1" x14ac:dyDescent="0.35">
      <c r="A19" s="18" t="s">
        <v>9</v>
      </c>
      <c r="B19" s="19"/>
      <c r="C19" s="13">
        <f>SUM(C14+C16-C17)</f>
        <v>0</v>
      </c>
      <c r="D19" s="1"/>
      <c r="E19" s="1"/>
      <c r="F19" s="1"/>
      <c r="G19" s="1"/>
    </row>
    <row r="20" spans="1:7" ht="15" thickTop="1" x14ac:dyDescent="0.3"/>
  </sheetData>
  <mergeCells count="4">
    <mergeCell ref="A3:F3"/>
    <mergeCell ref="A14:B14"/>
    <mergeCell ref="A19:B19"/>
    <mergeCell ref="E14:F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Pauline James</cp:lastModifiedBy>
  <cp:lastPrinted>2026-05-01T09:46:30Z</cp:lastPrinted>
  <dcterms:created xsi:type="dcterms:W3CDTF">2016-05-25T09:35:12Z</dcterms:created>
  <dcterms:modified xsi:type="dcterms:W3CDTF">2026-05-01T09:46:34Z</dcterms:modified>
</cp:coreProperties>
</file>